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eona\Desktop\TESI\"/>
    </mc:Choice>
  </mc:AlternateContent>
  <xr:revisionPtr revIDLastSave="0" documentId="13_ncr:1_{98122369-846D-482E-8ABF-DBB6C78BB64E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<sst xmlns="http://schemas.openxmlformats.org/spreadsheetml/2006/main" count="36" uniqueCount="36">
  <si>
    <t>Spike 512</t>
  </si>
  <si>
    <t>Pax</t>
  </si>
  <si>
    <t>Payload</t>
  </si>
  <si>
    <t>Mach</t>
  </si>
  <si>
    <t>Range</t>
  </si>
  <si>
    <t>OEM</t>
  </si>
  <si>
    <t>Fuel</t>
  </si>
  <si>
    <t>MTOM</t>
  </si>
  <si>
    <t>Thrust</t>
  </si>
  <si>
    <t>SFC</t>
  </si>
  <si>
    <t>F.Lungezza</t>
  </si>
  <si>
    <t>F.Larghezza</t>
  </si>
  <si>
    <t>F.Altezza</t>
  </si>
  <si>
    <t>Air.Altezza</t>
  </si>
  <si>
    <t>A.Area</t>
  </si>
  <si>
    <t>A.Span</t>
  </si>
  <si>
    <t>A.Root chord</t>
  </si>
  <si>
    <t>A.Tip Chord</t>
  </si>
  <si>
    <t>A.Sweep angle medio</t>
  </si>
  <si>
    <t>T.Area</t>
  </si>
  <si>
    <t>T.Span</t>
  </si>
  <si>
    <t>T.Root chord</t>
  </si>
  <si>
    <t>T.Tip chord</t>
  </si>
  <si>
    <t>T.Sweep angle medio</t>
  </si>
  <si>
    <t>Concorde</t>
  </si>
  <si>
    <t>TU-144</t>
  </si>
  <si>
    <t>Overture</t>
  </si>
  <si>
    <t>TU-244</t>
  </si>
  <si>
    <t>X-59</t>
  </si>
  <si>
    <t>TU-144 S</t>
  </si>
  <si>
    <t>TU-144 D</t>
  </si>
  <si>
    <t>TU-144 LL</t>
  </si>
  <si>
    <t>TU-444</t>
  </si>
  <si>
    <t>Boeing 2707</t>
  </si>
  <si>
    <t>Aerion SBJ</t>
  </si>
  <si>
    <t>L-2000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</si>
</sst>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1" fontId="0" fillId="0" borderId="0" xfId="0" applyNumberFormat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"/>
  <sheetViews>
    <sheetView tabSelected="1" workbookViewId="0">
      <selection activeCell="X14" sqref="X14"/>
    </sheetView>
  </sheetViews>
  <sheetFormatPr defaultRowHeight="14.4" x14ac:dyDescent="0.3"/>
  <cols>
    <col min="1" max="1" width="14.5546875" customWidth="1"/>
    <col min="10" max="10" width="12" bestFit="1" customWidth="1"/>
    <col min="11" max="11" width="9.88671875" customWidth="1"/>
    <col min="12" max="12" width="10.5546875" customWidth="1"/>
    <col min="14" max="14" width="9.6640625" customWidth="1"/>
    <col min="17" max="17" width="11.77734375" customWidth="1"/>
    <col min="18" max="18" width="10.44140625" customWidth="1"/>
    <col min="19" max="19" width="18.109375" customWidth="1"/>
    <col min="22" max="22" width="11.6640625" customWidth="1"/>
    <col min="23" max="23" width="10" customWidth="1"/>
    <col min="24" max="24" width="17.6640625" customWidth="1"/>
  </cols>
  <sheetData>
    <row r="1" spans="1:24" x14ac:dyDescent="0.3">
      <c r="B1" s="1" t="s">
        <v>3</v>
      </c>
      <c r="C1" s="1" t="s">
        <v>1</v>
      </c>
      <c r="D1" s="1" t="s">
        <v>2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</row>
    <row r="2" spans="1:24" x14ac:dyDescent="0.3">
      <c r="A2" t="s">
        <v>0</v>
      </c>
      <c r="B2">
        <v>1.6</v>
      </c>
      <c r="C2">
        <v>18</v>
      </c>
      <c r="D2">
        <v>2722</v>
      </c>
      <c r="E2">
        <v>11500</v>
      </c>
      <c r="F2">
        <v>24041</v>
      </c>
      <c r="G2">
        <v>25400</v>
      </c>
      <c r="H2">
        <v>52163</v>
      </c>
      <c r="I2">
        <v>178</v>
      </c>
      <c r="J2" s="5">
        <v>2.1999999999999999E-5</v>
      </c>
      <c r="K2">
        <v>37</v>
      </c>
      <c r="L2">
        <v>2.06</v>
      </c>
      <c r="M2">
        <v>2.17</v>
      </c>
      <c r="N2">
        <v>6.2</v>
      </c>
      <c r="O2">
        <v>112.5</v>
      </c>
      <c r="P2">
        <v>18</v>
      </c>
      <c r="Q2">
        <v>18.87</v>
      </c>
      <c r="R2">
        <v>1.1299999999999999</v>
      </c>
      <c r="S2">
        <v>63</v>
      </c>
      <c r="T2">
        <v>32.119999999999997</v>
      </c>
      <c r="U2">
        <v>3.25</v>
      </c>
      <c r="V2">
        <v>5.32</v>
      </c>
      <c r="W2">
        <v>2.3199999999999998</v>
      </c>
      <c r="X2">
        <v>45</v>
      </c>
    </row>
    <row r="3" spans="1:24" x14ac:dyDescent="0.3">
      <c r="A3" t="s">
        <v>26</v>
      </c>
      <c r="B3">
        <v>1.7</v>
      </c>
      <c r="C3">
        <v>88</v>
      </c>
      <c r="D3">
        <v>6500</v>
      </c>
      <c r="E3">
        <v>7870</v>
      </c>
      <c r="F3">
        <v>32011</v>
      </c>
      <c r="G3">
        <v>38600</v>
      </c>
      <c r="H3">
        <v>77111</v>
      </c>
      <c r="I3">
        <v>640</v>
      </c>
      <c r="J3" s="5">
        <v>3.0000000000000001E-5</v>
      </c>
      <c r="K3">
        <v>61</v>
      </c>
      <c r="L3">
        <v>2.62</v>
      </c>
      <c r="M3">
        <v>2.78</v>
      </c>
      <c r="N3">
        <v>11</v>
      </c>
      <c r="O3">
        <v>218</v>
      </c>
      <c r="P3">
        <v>18</v>
      </c>
      <c r="Q3">
        <v>31.1</v>
      </c>
      <c r="R3">
        <v>1.87</v>
      </c>
      <c r="S3">
        <v>55</v>
      </c>
      <c r="T3">
        <v>38.26</v>
      </c>
      <c r="U3">
        <v>4.74</v>
      </c>
      <c r="V3">
        <v>13.02</v>
      </c>
      <c r="W3">
        <v>2.36</v>
      </c>
      <c r="X3">
        <v>67.5</v>
      </c>
    </row>
    <row r="4" spans="1:24" x14ac:dyDescent="0.3">
      <c r="A4" t="s">
        <v>24</v>
      </c>
      <c r="B4">
        <v>2.04</v>
      </c>
      <c r="C4">
        <v>120</v>
      </c>
      <c r="D4">
        <v>12700</v>
      </c>
      <c r="E4">
        <v>6230</v>
      </c>
      <c r="F4">
        <v>76690</v>
      </c>
      <c r="G4">
        <v>95680</v>
      </c>
      <c r="H4">
        <v>185070</v>
      </c>
      <c r="I4">
        <v>676</v>
      </c>
      <c r="J4" s="5">
        <v>3.6000000000000001E-5</v>
      </c>
      <c r="K4">
        <v>61.66</v>
      </c>
      <c r="L4">
        <v>2.9</v>
      </c>
      <c r="M4">
        <v>3.08</v>
      </c>
      <c r="N4">
        <v>12.2</v>
      </c>
      <c r="O4">
        <v>358.25</v>
      </c>
      <c r="P4">
        <v>25.6</v>
      </c>
      <c r="Q4">
        <v>27.71</v>
      </c>
      <c r="R4">
        <v>1.66</v>
      </c>
      <c r="S4">
        <v>55</v>
      </c>
      <c r="T4">
        <v>43.26</v>
      </c>
      <c r="U4">
        <v>5.36</v>
      </c>
      <c r="V4">
        <v>13.4</v>
      </c>
      <c r="W4">
        <v>2.68</v>
      </c>
      <c r="X4">
        <v>67.5</v>
      </c>
    </row>
    <row r="5" spans="1:24" x14ac:dyDescent="0.3">
      <c r="A5" t="s">
        <v>25</v>
      </c>
      <c r="B5">
        <v>2.17</v>
      </c>
      <c r="C5">
        <v>150</v>
      </c>
      <c r="D5">
        <v>12000</v>
      </c>
      <c r="E5">
        <v>2920</v>
      </c>
      <c r="F5">
        <v>98000</v>
      </c>
      <c r="G5">
        <v>70000</v>
      </c>
      <c r="H5">
        <v>180000</v>
      </c>
      <c r="I5">
        <v>688</v>
      </c>
      <c r="J5" s="5">
        <v>5.1E-5</v>
      </c>
      <c r="K5">
        <v>59.4</v>
      </c>
      <c r="L5">
        <v>3.5</v>
      </c>
      <c r="M5">
        <v>3.25</v>
      </c>
      <c r="N5">
        <v>12.25</v>
      </c>
      <c r="O5">
        <v>438</v>
      </c>
      <c r="P5">
        <v>27.65</v>
      </c>
      <c r="Q5">
        <v>30.29</v>
      </c>
      <c r="R5">
        <v>1.82</v>
      </c>
      <c r="S5">
        <v>67</v>
      </c>
      <c r="T5">
        <v>96.35</v>
      </c>
      <c r="U5">
        <v>6.6</v>
      </c>
      <c r="V5">
        <v>13.75</v>
      </c>
      <c r="W5">
        <v>2.75</v>
      </c>
      <c r="X5">
        <v>63.75</v>
      </c>
    </row>
    <row r="6" spans="1:24" x14ac:dyDescent="0.3">
      <c r="A6" t="s">
        <v>29</v>
      </c>
      <c r="B6">
        <v>2.0699999999999998</v>
      </c>
      <c r="C6">
        <v>150</v>
      </c>
      <c r="D6">
        <v>15000</v>
      </c>
      <c r="E6">
        <v>3600</v>
      </c>
      <c r="F6">
        <v>82000</v>
      </c>
      <c r="G6">
        <v>98000</v>
      </c>
      <c r="H6">
        <v>195000</v>
      </c>
      <c r="I6">
        <v>712</v>
      </c>
      <c r="J6" s="5">
        <v>5.1E-5</v>
      </c>
      <c r="K6">
        <v>65.7</v>
      </c>
      <c r="L6">
        <v>3.45</v>
      </c>
      <c r="M6">
        <v>3.5</v>
      </c>
      <c r="N6">
        <v>14.4</v>
      </c>
      <c r="O6">
        <v>503</v>
      </c>
      <c r="P6">
        <v>28</v>
      </c>
      <c r="Q6">
        <v>33.5</v>
      </c>
      <c r="R6">
        <v>2.0099999999999998</v>
      </c>
      <c r="S6">
        <v>67</v>
      </c>
      <c r="T6">
        <v>106.57</v>
      </c>
      <c r="U6">
        <v>7.3</v>
      </c>
      <c r="V6">
        <v>15.2</v>
      </c>
      <c r="W6">
        <v>3.05</v>
      </c>
      <c r="X6">
        <v>63.75</v>
      </c>
    </row>
    <row r="7" spans="1:24" x14ac:dyDescent="0.3">
      <c r="A7" t="s">
        <v>30</v>
      </c>
      <c r="B7">
        <v>2</v>
      </c>
      <c r="C7">
        <v>150</v>
      </c>
      <c r="D7">
        <v>15000</v>
      </c>
      <c r="E7">
        <v>6200</v>
      </c>
      <c r="F7">
        <v>99000</v>
      </c>
      <c r="G7">
        <v>93000</v>
      </c>
      <c r="H7">
        <v>207000</v>
      </c>
      <c r="I7">
        <v>784</v>
      </c>
      <c r="J7" s="5">
        <v>3.4999999999999997E-5</v>
      </c>
      <c r="K7">
        <v>65.7</v>
      </c>
      <c r="L7">
        <v>3.45</v>
      </c>
      <c r="M7">
        <v>3.5</v>
      </c>
      <c r="N7">
        <v>14.4</v>
      </c>
      <c r="O7">
        <v>507</v>
      </c>
      <c r="P7">
        <v>28.8</v>
      </c>
      <c r="Q7">
        <v>33.5</v>
      </c>
      <c r="R7">
        <v>2.0099999999999998</v>
      </c>
      <c r="S7">
        <v>67</v>
      </c>
      <c r="T7">
        <v>106.57</v>
      </c>
      <c r="U7">
        <v>7.3</v>
      </c>
      <c r="V7">
        <v>15.2</v>
      </c>
      <c r="W7">
        <v>3.05</v>
      </c>
      <c r="X7">
        <v>63.75</v>
      </c>
    </row>
    <row r="8" spans="1:24" x14ac:dyDescent="0.3">
      <c r="A8" t="s">
        <v>31</v>
      </c>
      <c r="B8">
        <v>2.17</v>
      </c>
      <c r="C8">
        <v>150</v>
      </c>
      <c r="D8">
        <v>15000</v>
      </c>
      <c r="E8">
        <v>4000</v>
      </c>
      <c r="F8">
        <v>93000</v>
      </c>
      <c r="G8">
        <v>95000</v>
      </c>
      <c r="H8">
        <v>203000</v>
      </c>
      <c r="I8">
        <v>980</v>
      </c>
      <c r="J8" s="5">
        <v>4.8000000000000001E-5</v>
      </c>
      <c r="K8">
        <v>65.7</v>
      </c>
      <c r="L8">
        <v>3.45</v>
      </c>
      <c r="M8">
        <v>3.5</v>
      </c>
      <c r="N8">
        <v>14.4</v>
      </c>
      <c r="O8">
        <v>507</v>
      </c>
      <c r="P8">
        <v>28.8</v>
      </c>
      <c r="Q8">
        <v>33.5</v>
      </c>
      <c r="R8">
        <v>2.0099999999999998</v>
      </c>
      <c r="S8">
        <v>67</v>
      </c>
      <c r="T8">
        <v>106.57</v>
      </c>
      <c r="U8">
        <v>7.3</v>
      </c>
      <c r="V8">
        <v>15.2</v>
      </c>
      <c r="W8">
        <v>3.05</v>
      </c>
      <c r="X8">
        <v>63.75</v>
      </c>
    </row>
    <row r="9" spans="1:24" x14ac:dyDescent="0.3">
      <c r="A9" t="s">
        <v>27</v>
      </c>
      <c r="B9">
        <v>2.2000000000000002</v>
      </c>
      <c r="C9">
        <v>320</v>
      </c>
      <c r="D9">
        <v>28800</v>
      </c>
      <c r="E9">
        <v>9200</v>
      </c>
      <c r="F9">
        <v>143200</v>
      </c>
      <c r="G9">
        <v>178000</v>
      </c>
      <c r="H9">
        <v>350000</v>
      </c>
      <c r="I9">
        <v>1295</v>
      </c>
      <c r="J9" s="5">
        <v>4.8000000000000001E-5</v>
      </c>
      <c r="K9">
        <v>88.7</v>
      </c>
      <c r="L9">
        <v>3.9</v>
      </c>
      <c r="M9">
        <v>4.1100000000000003</v>
      </c>
      <c r="N9">
        <v>16.899999999999999</v>
      </c>
      <c r="O9">
        <v>1200</v>
      </c>
      <c r="P9">
        <v>54.77</v>
      </c>
      <c r="Q9">
        <v>54.71</v>
      </c>
      <c r="R9">
        <v>3.28</v>
      </c>
      <c r="S9">
        <v>63</v>
      </c>
      <c r="T9">
        <v>107</v>
      </c>
      <c r="U9">
        <v>7.33</v>
      </c>
      <c r="V9">
        <v>13.2</v>
      </c>
      <c r="W9">
        <v>2.92</v>
      </c>
      <c r="X9">
        <v>43</v>
      </c>
    </row>
    <row r="10" spans="1:24" x14ac:dyDescent="0.3">
      <c r="A10" t="s">
        <v>32</v>
      </c>
      <c r="B10">
        <v>2</v>
      </c>
      <c r="C10">
        <v>10</v>
      </c>
      <c r="D10">
        <v>1000</v>
      </c>
      <c r="E10">
        <v>7500</v>
      </c>
      <c r="F10">
        <v>19500</v>
      </c>
      <c r="G10">
        <v>20500</v>
      </c>
      <c r="H10">
        <v>41000</v>
      </c>
      <c r="I10">
        <v>190</v>
      </c>
      <c r="J10" s="5">
        <v>5.5999999999999999E-5</v>
      </c>
      <c r="K10">
        <v>36</v>
      </c>
      <c r="L10">
        <v>2.16</v>
      </c>
      <c r="M10">
        <v>2.2799999999999998</v>
      </c>
      <c r="N10">
        <v>6.51</v>
      </c>
      <c r="O10">
        <v>136</v>
      </c>
      <c r="P10">
        <v>16.2</v>
      </c>
      <c r="Q10">
        <v>18.36</v>
      </c>
      <c r="R10">
        <v>1.1000000000000001</v>
      </c>
      <c r="S10">
        <v>67</v>
      </c>
      <c r="T10">
        <v>34</v>
      </c>
      <c r="U10">
        <v>3.44</v>
      </c>
      <c r="V10">
        <v>5</v>
      </c>
      <c r="W10">
        <v>1.55</v>
      </c>
      <c r="X10">
        <v>43</v>
      </c>
    </row>
    <row r="11" spans="1:24" x14ac:dyDescent="0.3">
      <c r="A11" t="s">
        <v>33</v>
      </c>
      <c r="B11">
        <v>2.7</v>
      </c>
      <c r="C11">
        <v>234</v>
      </c>
      <c r="D11">
        <v>22185</v>
      </c>
      <c r="E11">
        <v>6685</v>
      </c>
      <c r="F11">
        <v>98010</v>
      </c>
      <c r="G11">
        <v>220000</v>
      </c>
      <c r="H11">
        <v>340195</v>
      </c>
      <c r="I11">
        <v>1164</v>
      </c>
      <c r="J11" s="5">
        <v>5.0000000000000002E-5</v>
      </c>
      <c r="K11">
        <v>91.44</v>
      </c>
      <c r="L11">
        <v>3.72</v>
      </c>
      <c r="M11">
        <v>4.21</v>
      </c>
      <c r="N11">
        <v>16.170000000000002</v>
      </c>
      <c r="O11">
        <v>865.6</v>
      </c>
      <c r="P11">
        <v>43.72</v>
      </c>
      <c r="Q11">
        <v>56.4</v>
      </c>
      <c r="R11">
        <v>3.38</v>
      </c>
      <c r="S11">
        <v>63</v>
      </c>
      <c r="T11">
        <v>151.1</v>
      </c>
      <c r="U11">
        <v>10.35</v>
      </c>
      <c r="V11">
        <v>15.25</v>
      </c>
      <c r="W11">
        <v>3.05</v>
      </c>
      <c r="X11">
        <v>45</v>
      </c>
    </row>
    <row r="12" spans="1:24" x14ac:dyDescent="0.3">
      <c r="A12" t="s">
        <v>34</v>
      </c>
      <c r="B12">
        <v>1.7</v>
      </c>
      <c r="C12">
        <v>12</v>
      </c>
      <c r="D12">
        <v>1000</v>
      </c>
      <c r="E12">
        <v>7800</v>
      </c>
      <c r="F12">
        <v>19230</v>
      </c>
      <c r="G12">
        <v>20593</v>
      </c>
      <c r="H12">
        <v>40823</v>
      </c>
      <c r="I12">
        <v>174</v>
      </c>
      <c r="J12" s="5">
        <v>2.1999999999999999E-5</v>
      </c>
      <c r="K12">
        <v>41.33</v>
      </c>
      <c r="L12">
        <v>2.14</v>
      </c>
      <c r="M12">
        <v>2.2599999999999998</v>
      </c>
      <c r="N12">
        <v>6.46</v>
      </c>
      <c r="O12">
        <v>111.5</v>
      </c>
      <c r="P12">
        <v>19.579999999999998</v>
      </c>
      <c r="Q12">
        <v>21.08</v>
      </c>
      <c r="R12">
        <v>1.26</v>
      </c>
      <c r="S12">
        <v>63</v>
      </c>
      <c r="T12">
        <v>11.12</v>
      </c>
      <c r="U12">
        <v>2.2200000000000002</v>
      </c>
      <c r="V12">
        <v>8.58</v>
      </c>
      <c r="W12">
        <v>5.4</v>
      </c>
      <c r="X12">
        <v>70</v>
      </c>
    </row>
    <row r="13" spans="1:24" x14ac:dyDescent="0.3">
      <c r="A13" t="s">
        <v>35</v>
      </c>
      <c r="B13">
        <v>3</v>
      </c>
      <c r="C13">
        <v>273</v>
      </c>
      <c r="D13">
        <v>25000</v>
      </c>
      <c r="E13">
        <v>7400</v>
      </c>
      <c r="F13">
        <v>107955</v>
      </c>
      <c r="G13">
        <v>134664</v>
      </c>
      <c r="H13">
        <v>267619</v>
      </c>
      <c r="I13">
        <v>1160</v>
      </c>
      <c r="J13" s="5">
        <v>5.0000000000000002E-5</v>
      </c>
      <c r="K13">
        <v>83.26</v>
      </c>
      <c r="L13">
        <v>4.99</v>
      </c>
      <c r="M13">
        <v>4.6900000000000004</v>
      </c>
      <c r="N13">
        <v>14</v>
      </c>
      <c r="O13">
        <v>875.5</v>
      </c>
      <c r="P13">
        <v>35.36</v>
      </c>
      <c r="Q13">
        <v>51.35</v>
      </c>
      <c r="R13">
        <v>3.08</v>
      </c>
      <c r="S13">
        <v>75</v>
      </c>
      <c r="T13">
        <v>92.26</v>
      </c>
      <c r="U13">
        <v>6.32</v>
      </c>
      <c r="V13">
        <v>13.78</v>
      </c>
      <c r="W13">
        <v>4.5999999999999996</v>
      </c>
      <c r="X13">
        <v>55</v>
      </c>
    </row>
    <row r="14" spans="1:24" x14ac:dyDescent="0.3">
      <c r="A14" t="s">
        <v>28</v>
      </c>
      <c r="B14">
        <v>1.42</v>
      </c>
      <c r="C14">
        <v>1</v>
      </c>
      <c r="D14">
        <v>272</v>
      </c>
      <c r="E14" s="6">
        <v>2222</v>
      </c>
      <c r="F14">
        <f>H14-G14-D14</f>
        <v>10482</v>
      </c>
      <c r="G14">
        <v>3946</v>
      </c>
      <c r="H14">
        <v>14700</v>
      </c>
      <c r="I14">
        <v>98</v>
      </c>
      <c r="J14" s="5">
        <v>5.24E-5</v>
      </c>
      <c r="K14">
        <v>30.4</v>
      </c>
      <c r="L14" s="6">
        <v>1.2</v>
      </c>
      <c r="M14" s="6">
        <v>1.5</v>
      </c>
      <c r="N14">
        <v>4.2699999999999996</v>
      </c>
      <c r="O14" s="6">
        <v>27.9</v>
      </c>
      <c r="P14">
        <v>9</v>
      </c>
      <c r="Q14" s="6">
        <v>3.9</v>
      </c>
      <c r="R14" s="6">
        <v>0.9</v>
      </c>
      <c r="S14" s="6">
        <v>55</v>
      </c>
      <c r="U14" s="6">
        <v>2</v>
      </c>
      <c r="X14" s="6">
        <v>55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Ialongo</dc:creator>
  <cp:lastModifiedBy>Leonardo Ialongo</cp:lastModifiedBy>
  <dcterms:created xsi:type="dcterms:W3CDTF">2015-06-05T18:19:34Z</dcterms:created>
  <dcterms:modified xsi:type="dcterms:W3CDTF">2024-10-28T22:00:03Z</dcterms:modified>
</cp:coreProperties>
</file>